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22068" windowHeight="92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67" i="1"/>
  <c r="B66"/>
  <c r="B65"/>
  <c r="N64"/>
  <c r="M64"/>
  <c r="L64"/>
  <c r="K64"/>
  <c r="J64"/>
  <c r="I64"/>
  <c r="H64"/>
  <c r="G64"/>
  <c r="F64"/>
  <c r="E64"/>
  <c r="D64"/>
  <c r="C64"/>
  <c r="B64" s="1"/>
  <c r="B63"/>
  <c r="B62"/>
  <c r="B61"/>
  <c r="B60"/>
  <c r="B59"/>
  <c r="B58"/>
  <c r="B57"/>
  <c r="N56"/>
  <c r="M56"/>
  <c r="L56"/>
  <c r="K56"/>
  <c r="J56"/>
  <c r="I56"/>
  <c r="H56"/>
  <c r="G56"/>
  <c r="F56"/>
  <c r="E56"/>
  <c r="D56"/>
  <c r="C56"/>
  <c r="B56" s="1"/>
  <c r="B55"/>
  <c r="B54"/>
  <c r="B53"/>
  <c r="B52"/>
  <c r="B51"/>
  <c r="N50"/>
  <c r="M50"/>
  <c r="L50"/>
  <c r="K50"/>
  <c r="J50"/>
  <c r="I50"/>
  <c r="H50"/>
  <c r="G50"/>
  <c r="F50"/>
  <c r="E50"/>
  <c r="D50"/>
  <c r="C50"/>
  <c r="B50" s="1"/>
  <c r="B49"/>
  <c r="B48"/>
  <c r="B47"/>
  <c r="B46"/>
  <c r="B45"/>
  <c r="B44"/>
  <c r="B43"/>
  <c r="B42"/>
  <c r="B41"/>
  <c r="N40"/>
  <c r="M40"/>
  <c r="L40"/>
  <c r="K40"/>
  <c r="J40"/>
  <c r="I40"/>
  <c r="H40"/>
  <c r="G40"/>
  <c r="F40"/>
  <c r="E40"/>
  <c r="D40"/>
  <c r="C40"/>
  <c r="B40" s="1"/>
  <c r="B39"/>
  <c r="B38"/>
  <c r="B37"/>
  <c r="B36"/>
  <c r="N35"/>
  <c r="M35"/>
  <c r="L35"/>
  <c r="K35"/>
  <c r="J35"/>
  <c r="I35"/>
  <c r="H35"/>
  <c r="G35"/>
  <c r="F35"/>
  <c r="E35"/>
  <c r="D35"/>
  <c r="C35"/>
  <c r="B35" s="1"/>
  <c r="B34"/>
  <c r="B33"/>
  <c r="B32"/>
  <c r="N31"/>
  <c r="M31"/>
  <c r="L31"/>
  <c r="K31"/>
  <c r="J31"/>
  <c r="I31"/>
  <c r="H31"/>
  <c r="G31"/>
  <c r="F31"/>
  <c r="E31"/>
  <c r="D31"/>
  <c r="C31"/>
  <c r="B31" s="1"/>
  <c r="B30"/>
  <c r="B29"/>
  <c r="B28"/>
  <c r="B27"/>
  <c r="B26"/>
  <c r="B25"/>
  <c r="N24"/>
  <c r="M24"/>
  <c r="L24"/>
  <c r="K24"/>
  <c r="J24"/>
  <c r="I24"/>
  <c r="H24"/>
  <c r="G24"/>
  <c r="F24"/>
  <c r="E24"/>
  <c r="D24"/>
  <c r="C24"/>
  <c r="B24" s="1"/>
  <c r="B23"/>
  <c r="B22"/>
  <c r="N21"/>
  <c r="M21"/>
  <c r="L21"/>
  <c r="K21"/>
  <c r="J21"/>
  <c r="I21"/>
  <c r="H21"/>
  <c r="G21"/>
  <c r="F21"/>
  <c r="E21"/>
  <c r="D21"/>
  <c r="C21"/>
  <c r="B21" s="1"/>
  <c r="B20"/>
  <c r="B19"/>
  <c r="B18"/>
  <c r="B17"/>
  <c r="B16"/>
  <c r="N15"/>
  <c r="M15"/>
  <c r="L15"/>
  <c r="K15"/>
  <c r="J15"/>
  <c r="J4" s="1"/>
  <c r="I15"/>
  <c r="I4" s="1"/>
  <c r="H15"/>
  <c r="G15"/>
  <c r="F15"/>
  <c r="E15"/>
  <c r="D15"/>
  <c r="C15"/>
  <c r="B15"/>
  <c r="B14"/>
  <c r="B13"/>
  <c r="B12"/>
  <c r="B11"/>
  <c r="B10"/>
  <c r="B9"/>
  <c r="B8"/>
  <c r="B7"/>
  <c r="B6"/>
  <c r="N5"/>
  <c r="N4" s="1"/>
  <c r="M5"/>
  <c r="L5"/>
  <c r="K5"/>
  <c r="J5"/>
  <c r="I5"/>
  <c r="H5"/>
  <c r="H4" s="1"/>
  <c r="G5"/>
  <c r="G4" s="1"/>
  <c r="F5"/>
  <c r="F4" s="1"/>
  <c r="E5"/>
  <c r="B5" s="1"/>
  <c r="D5"/>
  <c r="C5"/>
  <c r="M4"/>
  <c r="L4"/>
  <c r="K4"/>
  <c r="E4"/>
  <c r="D4"/>
  <c r="C4"/>
  <c r="B4" l="1"/>
</calcChain>
</file>

<file path=xl/sharedStrings.xml><?xml version="1.0" encoding="utf-8"?>
<sst xmlns="http://schemas.openxmlformats.org/spreadsheetml/2006/main" count="80" uniqueCount="78">
  <si>
    <t xml:space="preserve">Municipio de: SAHUARIPA </t>
  </si>
  <si>
    <t>Calendario de Ingresos del Ejercicio Fiscal 2022</t>
  </si>
  <si>
    <t>Anual</t>
  </si>
  <si>
    <t>Enero</t>
  </si>
  <si>
    <t>Febr.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</si>
  <si>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</si>
  <si>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</si>
  <si>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</si>
  <si>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</si>
  <si>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</si>
  <si>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</si>
  <si>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</si>
  <si>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</si>
  <si>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</si>
  <si>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</si>
  <si>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Total: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</si>
  <si>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</si>
  <si>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</si>
  <si>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</si>
  <si>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</si>
  <si>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</si>
  <si>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</si>
  <si>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</si>
  <si>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</si>
  <si>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</si>
  <si>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</si>
  <si>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</si>
  <si>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</si>
  <si>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</si>
  <si>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</si>
  <si>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</si>
  <si>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</si>
  <si>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</si>
  <si>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</si>
  <si>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</si>
  <si>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</si>
  <si>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</si>
  <si>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</si>
  <si>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</si>
  <si>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</si>
  <si>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</si>
  <si>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</si>
  <si>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</si>
  <si>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</si>
  <si>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</si>
  <si>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</si>
  <si>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</si>
  <si>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</si>
  <si>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</si>
  <si>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</si>
  <si>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</si>
  <si>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</si>
  <si>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</si>
  <si>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</si>
  <si>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</si>
  <si>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</si>
  <si>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</si>
  <si>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</si>
  <si>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</si>
  <si>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</si>
  <si>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</si>
  <si>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</si>
  <si>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</si>
  <si>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</si>
  <si>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</si>
  <si>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</si>
  <si>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</si>
  <si>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</si>
  <si>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</si>
  <si>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</si>
  <si>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</si>
  <si>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</si>
  <si>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</si>
  <si>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</si>
  <si>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</si>
  <si>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</si>
  <si>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</si>
  <si>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Nota: No dejar celdas en blanco, en su caso detallar "0"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</si>
</sst>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4" fontId="5" fillId="0" borderId="9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justify" vertical="center" wrapText="1"/>
    </xf>
    <xf numFmtId="3" fontId="5" fillId="0" borderId="9" xfId="0" applyNumberFormat="1" applyFont="1" applyBorder="1" applyAlignment="1" applyProtection="1">
      <alignment horizontal="right" vertical="center" wrapText="1"/>
      <protection locked="0"/>
    </xf>
    <xf numFmtId="3" fontId="5" fillId="0" borderId="10" xfId="0" applyNumberFormat="1" applyFont="1" applyBorder="1" applyAlignment="1" applyProtection="1">
      <alignment horizontal="right" vertical="center" wrapText="1"/>
      <protection locked="0"/>
    </xf>
    <xf numFmtId="3" fontId="5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4" fillId="0" borderId="14" xfId="0" applyFont="1" applyBorder="1" applyAlignment="1">
      <alignment horizontal="justify" vertical="center" wrapText="1"/>
    </xf>
    <xf numFmtId="4" fontId="5" fillId="0" borderId="15" xfId="0" applyNumberFormat="1" applyFont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>
      <selection sqref="A1:N67"/>
    </sheetView>
  </sheetViews>
  <sheetFormatPr baseColWidth="10" defaultColWidth="36" defaultRowHeight="14.4"/>
  <cols>
    <col min="2" max="2" width="12.6640625" bestFit="1" customWidth="1"/>
    <col min="3" max="14" width="11.6640625" bestFit="1" customWidth="1"/>
  </cols>
  <sheetData>
    <row r="1" spans="1:14" ht="16.2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 customHeight="1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5" thickBot="1">
      <c r="A3" s="4"/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8" t="s">
        <v>14</v>
      </c>
    </row>
    <row r="4" spans="1:14" s="13" customFormat="1" ht="15" thickBot="1">
      <c r="A4" s="9" t="s">
        <v>15</v>
      </c>
      <c r="B4" s="10">
        <f>SUM(C4:N4)</f>
        <v>44510298.779999994</v>
      </c>
      <c r="C4" s="11">
        <f>+C5+C15+C21+C24+C31+C35+C40+C50+C56+C64</f>
        <v>6675406.3410000009</v>
      </c>
      <c r="D4" s="11">
        <f t="shared" ref="D4:N4" si="0">+D5+D15+D21+D24+D31+D35+D40+D50+D56+D64</f>
        <v>3535771.091</v>
      </c>
      <c r="E4" s="11">
        <f t="shared" si="0"/>
        <v>3535771.091</v>
      </c>
      <c r="F4" s="11">
        <f t="shared" si="0"/>
        <v>3535771.091</v>
      </c>
      <c r="G4" s="11">
        <f t="shared" si="0"/>
        <v>3535771.091</v>
      </c>
      <c r="H4" s="11">
        <f t="shared" si="0"/>
        <v>3535771.091</v>
      </c>
      <c r="I4" s="11">
        <f t="shared" si="0"/>
        <v>3535771.091</v>
      </c>
      <c r="J4" s="11">
        <f t="shared" si="0"/>
        <v>3535771.091</v>
      </c>
      <c r="K4" s="11">
        <f t="shared" si="0"/>
        <v>3535771.091</v>
      </c>
      <c r="L4" s="11">
        <f t="shared" si="0"/>
        <v>3535771.091</v>
      </c>
      <c r="M4" s="11">
        <f t="shared" si="0"/>
        <v>3006476.3099999996</v>
      </c>
      <c r="N4" s="12">
        <f t="shared" si="0"/>
        <v>3006476.3099999996</v>
      </c>
    </row>
    <row r="5" spans="1:14" s="13" customFormat="1" ht="15" thickBot="1">
      <c r="A5" s="9" t="s">
        <v>16</v>
      </c>
      <c r="B5" s="14">
        <f t="shared" ref="B5:B67" si="1">SUM(C5:N5)</f>
        <v>2302382.0000000005</v>
      </c>
      <c r="C5" s="15">
        <f>SUM(C6:C14)</f>
        <v>191865.16666666669</v>
      </c>
      <c r="D5" s="15">
        <f t="shared" ref="D5:N5" si="2">SUM(D6:D14)</f>
        <v>191865.16666666669</v>
      </c>
      <c r="E5" s="15">
        <f t="shared" si="2"/>
        <v>191865.16666666669</v>
      </c>
      <c r="F5" s="15">
        <f t="shared" si="2"/>
        <v>191865.16666666669</v>
      </c>
      <c r="G5" s="15">
        <f t="shared" si="2"/>
        <v>191865.16666666669</v>
      </c>
      <c r="H5" s="15">
        <f t="shared" si="2"/>
        <v>191865.16666666669</v>
      </c>
      <c r="I5" s="15">
        <f t="shared" si="2"/>
        <v>191865.16666666669</v>
      </c>
      <c r="J5" s="15">
        <f t="shared" si="2"/>
        <v>191865.16666666669</v>
      </c>
      <c r="K5" s="15">
        <f t="shared" si="2"/>
        <v>191865.16666666669</v>
      </c>
      <c r="L5" s="15">
        <f t="shared" si="2"/>
        <v>191865.16666666669</v>
      </c>
      <c r="M5" s="15">
        <f t="shared" si="2"/>
        <v>191865.16666666669</v>
      </c>
      <c r="N5" s="16">
        <f t="shared" si="2"/>
        <v>191865.16666666669</v>
      </c>
    </row>
    <row r="6" spans="1:14" s="13" customFormat="1" ht="15" thickBot="1">
      <c r="A6" s="17" t="s">
        <v>17</v>
      </c>
      <c r="B6" s="14">
        <f t="shared" si="1"/>
        <v>0</v>
      </c>
      <c r="C6" s="18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20">
        <v>0</v>
      </c>
    </row>
    <row r="7" spans="1:14" s="13" customFormat="1" ht="15" thickBot="1">
      <c r="A7" s="21" t="s">
        <v>18</v>
      </c>
      <c r="B7" s="14">
        <f t="shared" si="1"/>
        <v>2283045.9999999995</v>
      </c>
      <c r="C7" s="18">
        <v>190253.83333333334</v>
      </c>
      <c r="D7" s="18">
        <v>190253.83333333334</v>
      </c>
      <c r="E7" s="18">
        <v>190253.83333333334</v>
      </c>
      <c r="F7" s="18">
        <v>190253.83333333334</v>
      </c>
      <c r="G7" s="18">
        <v>190253.83333333334</v>
      </c>
      <c r="H7" s="18">
        <v>190253.83333333334</v>
      </c>
      <c r="I7" s="18">
        <v>190253.83333333334</v>
      </c>
      <c r="J7" s="18">
        <v>190253.83333333334</v>
      </c>
      <c r="K7" s="18">
        <v>190253.83333333334</v>
      </c>
      <c r="L7" s="18">
        <v>190253.83333333334</v>
      </c>
      <c r="M7" s="18">
        <v>190253.83333333334</v>
      </c>
      <c r="N7" s="18">
        <v>190253.83333333334</v>
      </c>
    </row>
    <row r="8" spans="1:14" s="13" customFormat="1" ht="15" thickBot="1">
      <c r="A8" s="21" t="s">
        <v>19</v>
      </c>
      <c r="B8" s="14">
        <f t="shared" si="1"/>
        <v>0</v>
      </c>
      <c r="C8" s="18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v>0</v>
      </c>
    </row>
    <row r="9" spans="1:14" s="13" customFormat="1" ht="15" thickBot="1">
      <c r="A9" s="21" t="s">
        <v>20</v>
      </c>
      <c r="B9" s="14">
        <f t="shared" si="1"/>
        <v>0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v>0</v>
      </c>
    </row>
    <row r="10" spans="1:14" s="13" customFormat="1" ht="15" thickBot="1">
      <c r="A10" s="21" t="s">
        <v>21</v>
      </c>
      <c r="B10" s="14">
        <f t="shared" si="1"/>
        <v>0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v>0</v>
      </c>
    </row>
    <row r="11" spans="1:14" s="13" customFormat="1" ht="15" thickBot="1">
      <c r="A11" s="21" t="s">
        <v>22</v>
      </c>
      <c r="B11" s="14">
        <f t="shared" si="1"/>
        <v>0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v>0</v>
      </c>
    </row>
    <row r="12" spans="1:14" s="13" customFormat="1" ht="15" thickBot="1">
      <c r="A12" s="21" t="s">
        <v>23</v>
      </c>
      <c r="B12" s="14">
        <f t="shared" si="1"/>
        <v>19336</v>
      </c>
      <c r="C12" s="22">
        <v>1611.3333333333333</v>
      </c>
      <c r="D12" s="23">
        <v>1611.3333333333333</v>
      </c>
      <c r="E12" s="23">
        <v>1611.3333333333333</v>
      </c>
      <c r="F12" s="23">
        <v>1611.3333333333333</v>
      </c>
      <c r="G12" s="23">
        <v>1611.3333333333333</v>
      </c>
      <c r="H12" s="23">
        <v>1611.3333333333333</v>
      </c>
      <c r="I12" s="23">
        <v>1611.3333333333333</v>
      </c>
      <c r="J12" s="23">
        <v>1611.3333333333333</v>
      </c>
      <c r="K12" s="23">
        <v>1611.3333333333333</v>
      </c>
      <c r="L12" s="23">
        <v>1611.3333333333333</v>
      </c>
      <c r="M12" s="23">
        <v>1611.3333333333333</v>
      </c>
      <c r="N12" s="24">
        <v>1611.3333333333333</v>
      </c>
    </row>
    <row r="13" spans="1:14" s="13" customFormat="1" ht="15" thickBot="1">
      <c r="A13" s="21" t="s">
        <v>24</v>
      </c>
      <c r="B13" s="14">
        <f t="shared" si="1"/>
        <v>0</v>
      </c>
      <c r="C13" s="18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</row>
    <row r="14" spans="1:14" s="13" customFormat="1" ht="30" customHeight="1" thickBot="1">
      <c r="A14" s="25" t="s">
        <v>25</v>
      </c>
      <c r="B14" s="14">
        <f t="shared" si="1"/>
        <v>0</v>
      </c>
      <c r="C14" s="18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</row>
    <row r="15" spans="1:14" s="13" customFormat="1" ht="15" thickBot="1">
      <c r="A15" s="9" t="s">
        <v>26</v>
      </c>
      <c r="B15" s="14">
        <f t="shared" si="1"/>
        <v>0</v>
      </c>
      <c r="C15" s="15">
        <f>SUM(C16:C20)</f>
        <v>0</v>
      </c>
      <c r="D15" s="15">
        <f t="shared" ref="D15:N15" si="3">SUM(D16:D20)</f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">
        <f t="shared" si="3"/>
        <v>0</v>
      </c>
      <c r="N15" s="16">
        <f t="shared" si="3"/>
        <v>0</v>
      </c>
    </row>
    <row r="16" spans="1:14" s="13" customFormat="1" ht="15" thickBot="1">
      <c r="A16" s="17" t="s">
        <v>27</v>
      </c>
      <c r="B16" s="14">
        <f t="shared" si="1"/>
        <v>0</v>
      </c>
      <c r="C16" s="18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</row>
    <row r="17" spans="1:14" s="13" customFormat="1" ht="15" thickBot="1">
      <c r="A17" s="21" t="s">
        <v>28</v>
      </c>
      <c r="B17" s="14">
        <f t="shared" si="1"/>
        <v>0</v>
      </c>
      <c r="C17" s="18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v>0</v>
      </c>
    </row>
    <row r="18" spans="1:14" s="13" customFormat="1" ht="15" thickBot="1">
      <c r="A18" s="21" t="s">
        <v>29</v>
      </c>
      <c r="B18" s="14">
        <f t="shared" si="1"/>
        <v>0</v>
      </c>
      <c r="C18" s="18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v>0</v>
      </c>
    </row>
    <row r="19" spans="1:14" s="13" customFormat="1" ht="15" thickBot="1">
      <c r="A19" s="21" t="s">
        <v>30</v>
      </c>
      <c r="B19" s="14">
        <f t="shared" si="1"/>
        <v>0</v>
      </c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v>0</v>
      </c>
    </row>
    <row r="20" spans="1:14" s="13" customFormat="1" ht="15" thickBot="1">
      <c r="A20" s="25" t="s">
        <v>31</v>
      </c>
      <c r="B20" s="14">
        <f t="shared" si="1"/>
        <v>0</v>
      </c>
      <c r="C20" s="18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v>0</v>
      </c>
    </row>
    <row r="21" spans="1:14" s="26" customFormat="1" ht="15" thickBot="1">
      <c r="A21" s="9" t="s">
        <v>32</v>
      </c>
      <c r="B21" s="14">
        <f t="shared" si="1"/>
        <v>0</v>
      </c>
      <c r="C21" s="15">
        <f>SUM(C22:C23)</f>
        <v>0</v>
      </c>
      <c r="D21" s="15">
        <f t="shared" ref="D21:N21" si="4">SUM(D22:D23)</f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6">
        <f t="shared" si="4"/>
        <v>0</v>
      </c>
    </row>
    <row r="22" spans="1:14" s="13" customFormat="1" ht="15" thickBot="1">
      <c r="A22" s="17" t="s">
        <v>33</v>
      </c>
      <c r="B22" s="14">
        <f t="shared" si="1"/>
        <v>0</v>
      </c>
      <c r="C22" s="18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v>0</v>
      </c>
    </row>
    <row r="23" spans="1:14" s="13" customFormat="1" ht="30" customHeight="1" thickBot="1">
      <c r="A23" s="25" t="s">
        <v>34</v>
      </c>
      <c r="B23" s="14">
        <f t="shared" si="1"/>
        <v>0</v>
      </c>
      <c r="C23" s="18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v>0</v>
      </c>
    </row>
    <row r="24" spans="1:14" s="26" customFormat="1" ht="15" thickBot="1">
      <c r="A24" s="9" t="s">
        <v>35</v>
      </c>
      <c r="B24" s="14">
        <f t="shared" si="1"/>
        <v>1876009</v>
      </c>
      <c r="C24" s="15">
        <f>SUM(C25:C30)</f>
        <v>1876009</v>
      </c>
      <c r="D24" s="15">
        <f t="shared" ref="D24:N24" si="5">SUM(D25:D30)</f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16">
        <f t="shared" si="5"/>
        <v>0</v>
      </c>
    </row>
    <row r="25" spans="1:14" s="13" customFormat="1" ht="27" thickBot="1">
      <c r="A25" s="17" t="s">
        <v>36</v>
      </c>
      <c r="B25" s="14">
        <f t="shared" si="1"/>
        <v>0</v>
      </c>
      <c r="C25" s="18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</row>
    <row r="26" spans="1:14" s="13" customFormat="1" ht="15" thickBot="1">
      <c r="A26" s="21" t="s">
        <v>37</v>
      </c>
      <c r="B26" s="14">
        <f t="shared" si="1"/>
        <v>0</v>
      </c>
      <c r="C26" s="18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v>0</v>
      </c>
    </row>
    <row r="27" spans="1:14" s="13" customFormat="1" ht="15" thickBot="1">
      <c r="A27" s="21" t="s">
        <v>38</v>
      </c>
      <c r="B27" s="14">
        <f t="shared" si="1"/>
        <v>1876009</v>
      </c>
      <c r="C27" s="18">
        <v>1876009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v>0</v>
      </c>
    </row>
    <row r="28" spans="1:14" s="13" customFormat="1" ht="15" thickBot="1">
      <c r="A28" s="21" t="s">
        <v>39</v>
      </c>
      <c r="B28" s="14">
        <f t="shared" si="1"/>
        <v>0</v>
      </c>
      <c r="C28" s="18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v>0</v>
      </c>
    </row>
    <row r="29" spans="1:14" s="13" customFormat="1" ht="15" thickBot="1">
      <c r="A29" s="21" t="s">
        <v>40</v>
      </c>
      <c r="B29" s="14">
        <f t="shared" si="1"/>
        <v>0</v>
      </c>
      <c r="C29" s="18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v>0</v>
      </c>
    </row>
    <row r="30" spans="1:14" s="13" customFormat="1" ht="27" thickBot="1">
      <c r="A30" s="25" t="s">
        <v>41</v>
      </c>
      <c r="B30" s="14">
        <f t="shared" si="1"/>
        <v>0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v>0</v>
      </c>
    </row>
    <row r="31" spans="1:14" s="13" customFormat="1" ht="15" thickBot="1">
      <c r="A31" s="9" t="s">
        <v>42</v>
      </c>
      <c r="B31" s="14">
        <f t="shared" si="1"/>
        <v>17877.25</v>
      </c>
      <c r="C31" s="15">
        <f>SUM(C32:C34)</f>
        <v>1490</v>
      </c>
      <c r="D31" s="15">
        <f t="shared" ref="D31:N31" si="6">SUM(D32:D34)</f>
        <v>1489.75</v>
      </c>
      <c r="E31" s="15">
        <f t="shared" si="6"/>
        <v>1489.75</v>
      </c>
      <c r="F31" s="15">
        <f t="shared" si="6"/>
        <v>1489.75</v>
      </c>
      <c r="G31" s="15">
        <f t="shared" si="6"/>
        <v>1489.75</v>
      </c>
      <c r="H31" s="15">
        <f t="shared" si="6"/>
        <v>1489.75</v>
      </c>
      <c r="I31" s="15">
        <f t="shared" si="6"/>
        <v>1489.75</v>
      </c>
      <c r="J31" s="15">
        <f t="shared" si="6"/>
        <v>1489.75</v>
      </c>
      <c r="K31" s="15">
        <f t="shared" si="6"/>
        <v>1489.75</v>
      </c>
      <c r="L31" s="15">
        <f t="shared" si="6"/>
        <v>1489.75</v>
      </c>
      <c r="M31" s="15">
        <f t="shared" si="6"/>
        <v>1489.75</v>
      </c>
      <c r="N31" s="16">
        <f t="shared" si="6"/>
        <v>1489.75</v>
      </c>
    </row>
    <row r="32" spans="1:14" s="13" customFormat="1" ht="15" thickBot="1">
      <c r="A32" s="17" t="s">
        <v>42</v>
      </c>
      <c r="B32" s="14">
        <f t="shared" si="1"/>
        <v>17877.25</v>
      </c>
      <c r="C32" s="18">
        <v>1490</v>
      </c>
      <c r="D32" s="23">
        <v>1489.75</v>
      </c>
      <c r="E32" s="23">
        <v>1489.75</v>
      </c>
      <c r="F32" s="23">
        <v>1489.75</v>
      </c>
      <c r="G32" s="23">
        <v>1489.75</v>
      </c>
      <c r="H32" s="23">
        <v>1489.75</v>
      </c>
      <c r="I32" s="23">
        <v>1489.75</v>
      </c>
      <c r="J32" s="23">
        <v>1489.75</v>
      </c>
      <c r="K32" s="23">
        <v>1489.75</v>
      </c>
      <c r="L32" s="23">
        <v>1489.75</v>
      </c>
      <c r="M32" s="23">
        <v>1489.75</v>
      </c>
      <c r="N32" s="24">
        <v>1489.75</v>
      </c>
    </row>
    <row r="33" spans="1:14" s="13" customFormat="1" ht="15" thickBot="1">
      <c r="A33" s="21" t="s">
        <v>43</v>
      </c>
      <c r="B33" s="14">
        <f t="shared" si="1"/>
        <v>0</v>
      </c>
      <c r="C33" s="18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v>0</v>
      </c>
    </row>
    <row r="34" spans="1:14" s="13" customFormat="1" ht="30" customHeight="1" thickBot="1">
      <c r="A34" s="25" t="s">
        <v>44</v>
      </c>
      <c r="B34" s="14">
        <f t="shared" si="1"/>
        <v>0</v>
      </c>
      <c r="C34" s="18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v>0</v>
      </c>
    </row>
    <row r="35" spans="1:14" s="13" customFormat="1" ht="15" thickBot="1">
      <c r="A35" s="9" t="s">
        <v>45</v>
      </c>
      <c r="B35" s="14">
        <f t="shared" si="1"/>
        <v>975312</v>
      </c>
      <c r="C35" s="15">
        <f>SUM(C36:C39)</f>
        <v>81276</v>
      </c>
      <c r="D35" s="15">
        <f t="shared" ref="D35:N35" si="7">SUM(D36:D39)</f>
        <v>81276</v>
      </c>
      <c r="E35" s="15">
        <f t="shared" si="7"/>
        <v>81276</v>
      </c>
      <c r="F35" s="15">
        <f t="shared" si="7"/>
        <v>81276</v>
      </c>
      <c r="G35" s="15">
        <f t="shared" si="7"/>
        <v>81276</v>
      </c>
      <c r="H35" s="15">
        <f t="shared" si="7"/>
        <v>81276</v>
      </c>
      <c r="I35" s="15">
        <f t="shared" si="7"/>
        <v>81276</v>
      </c>
      <c r="J35" s="15">
        <f t="shared" si="7"/>
        <v>81276</v>
      </c>
      <c r="K35" s="15">
        <f t="shared" si="7"/>
        <v>81276</v>
      </c>
      <c r="L35" s="15">
        <f t="shared" si="7"/>
        <v>81276</v>
      </c>
      <c r="M35" s="15">
        <f t="shared" si="7"/>
        <v>81276</v>
      </c>
      <c r="N35" s="16">
        <f t="shared" si="7"/>
        <v>81276</v>
      </c>
    </row>
    <row r="36" spans="1:14" s="13" customFormat="1" ht="15" thickBot="1">
      <c r="A36" s="17" t="s">
        <v>45</v>
      </c>
      <c r="B36" s="14">
        <f t="shared" si="1"/>
        <v>851184</v>
      </c>
      <c r="C36" s="18">
        <v>70932</v>
      </c>
      <c r="D36" s="19">
        <v>70932</v>
      </c>
      <c r="E36" s="19">
        <v>70932</v>
      </c>
      <c r="F36" s="19">
        <v>70932</v>
      </c>
      <c r="G36" s="19">
        <v>70932</v>
      </c>
      <c r="H36" s="19">
        <v>70932</v>
      </c>
      <c r="I36" s="19">
        <v>70932</v>
      </c>
      <c r="J36" s="19">
        <v>70932</v>
      </c>
      <c r="K36" s="19">
        <v>70932</v>
      </c>
      <c r="L36" s="19">
        <v>70932</v>
      </c>
      <c r="M36" s="19">
        <v>70932</v>
      </c>
      <c r="N36" s="20">
        <v>70932</v>
      </c>
    </row>
    <row r="37" spans="1:14" s="13" customFormat="1" ht="15" thickBot="1">
      <c r="A37" s="21" t="s">
        <v>46</v>
      </c>
      <c r="B37" s="14">
        <f t="shared" si="1"/>
        <v>124128</v>
      </c>
      <c r="C37" s="18">
        <v>10344</v>
      </c>
      <c r="D37" s="19">
        <v>10344</v>
      </c>
      <c r="E37" s="19">
        <v>10344</v>
      </c>
      <c r="F37" s="19">
        <v>10344</v>
      </c>
      <c r="G37" s="19">
        <v>10344</v>
      </c>
      <c r="H37" s="19">
        <v>10344</v>
      </c>
      <c r="I37" s="19">
        <v>10344</v>
      </c>
      <c r="J37" s="19">
        <v>10344</v>
      </c>
      <c r="K37" s="19">
        <v>10344</v>
      </c>
      <c r="L37" s="19">
        <v>10344</v>
      </c>
      <c r="M37" s="19">
        <v>10344</v>
      </c>
      <c r="N37" s="20">
        <v>10344</v>
      </c>
    </row>
    <row r="38" spans="1:14" s="13" customFormat="1" ht="15" thickBot="1">
      <c r="A38" s="21" t="s">
        <v>47</v>
      </c>
      <c r="B38" s="14">
        <f t="shared" si="1"/>
        <v>0</v>
      </c>
      <c r="C38" s="18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v>0</v>
      </c>
    </row>
    <row r="39" spans="1:14" s="13" customFormat="1" ht="30" customHeight="1" thickBot="1">
      <c r="A39" s="25" t="s">
        <v>48</v>
      </c>
      <c r="B39" s="14">
        <f t="shared" si="1"/>
        <v>0</v>
      </c>
      <c r="C39" s="18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v>0</v>
      </c>
    </row>
    <row r="40" spans="1:14" s="13" customFormat="1" ht="27" customHeight="1" thickBot="1">
      <c r="A40" s="9" t="s">
        <v>49</v>
      </c>
      <c r="B40" s="14">
        <f t="shared" si="1"/>
        <v>0</v>
      </c>
      <c r="C40" s="15">
        <f>SUM(C41:C49)</f>
        <v>0</v>
      </c>
      <c r="D40" s="15">
        <f t="shared" ref="D40:N40" si="8">SUM(D41:D49)</f>
        <v>0</v>
      </c>
      <c r="E40" s="15">
        <f t="shared" si="8"/>
        <v>0</v>
      </c>
      <c r="F40" s="15">
        <f t="shared" si="8"/>
        <v>0</v>
      </c>
      <c r="G40" s="15">
        <f t="shared" si="8"/>
        <v>0</v>
      </c>
      <c r="H40" s="15">
        <f t="shared" si="8"/>
        <v>0</v>
      </c>
      <c r="I40" s="15">
        <f t="shared" si="8"/>
        <v>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0</v>
      </c>
      <c r="N40" s="16">
        <f t="shared" si="8"/>
        <v>0</v>
      </c>
    </row>
    <row r="41" spans="1:14" s="13" customFormat="1" ht="30" customHeight="1" thickBot="1">
      <c r="A41" s="17" t="s">
        <v>50</v>
      </c>
      <c r="B41" s="14">
        <f t="shared" si="1"/>
        <v>0</v>
      </c>
      <c r="C41" s="18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v>0</v>
      </c>
    </row>
    <row r="42" spans="1:14" s="13" customFormat="1" ht="30" customHeight="1" thickBot="1">
      <c r="A42" s="21" t="s">
        <v>51</v>
      </c>
      <c r="B42" s="14">
        <f t="shared" si="1"/>
        <v>0</v>
      </c>
      <c r="C42" s="18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v>0</v>
      </c>
    </row>
    <row r="43" spans="1:14" s="13" customFormat="1" ht="30" customHeight="1" thickBot="1">
      <c r="A43" s="21" t="s">
        <v>52</v>
      </c>
      <c r="B43" s="14">
        <f t="shared" si="1"/>
        <v>0</v>
      </c>
      <c r="C43" s="18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v>0</v>
      </c>
    </row>
    <row r="44" spans="1:14" s="13" customFormat="1" ht="39.9" customHeight="1" thickBot="1">
      <c r="A44" s="21" t="s">
        <v>53</v>
      </c>
      <c r="B44" s="14">
        <f t="shared" si="1"/>
        <v>0</v>
      </c>
      <c r="C44" s="18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0</v>
      </c>
    </row>
    <row r="45" spans="1:14" s="13" customFormat="1" ht="39.9" customHeight="1" thickBot="1">
      <c r="A45" s="21" t="s">
        <v>54</v>
      </c>
      <c r="B45" s="14">
        <f t="shared" si="1"/>
        <v>0</v>
      </c>
      <c r="C45" s="18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v>0</v>
      </c>
    </row>
    <row r="46" spans="1:14" s="13" customFormat="1" ht="39.9" customHeight="1" thickBot="1">
      <c r="A46" s="21" t="s">
        <v>55</v>
      </c>
      <c r="B46" s="14">
        <f t="shared" si="1"/>
        <v>0</v>
      </c>
      <c r="C46" s="18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v>0</v>
      </c>
    </row>
    <row r="47" spans="1:14" s="13" customFormat="1" ht="30" customHeight="1" thickBot="1">
      <c r="A47" s="21" t="s">
        <v>56</v>
      </c>
      <c r="B47" s="14">
        <f t="shared" si="1"/>
        <v>0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v>0</v>
      </c>
    </row>
    <row r="48" spans="1:14" s="13" customFormat="1" ht="30" customHeight="1" thickBot="1">
      <c r="A48" s="21" t="s">
        <v>57</v>
      </c>
      <c r="B48" s="14">
        <f t="shared" si="1"/>
        <v>0</v>
      </c>
      <c r="C48" s="18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v>0</v>
      </c>
    </row>
    <row r="49" spans="1:14" s="13" customFormat="1" ht="15" thickBot="1">
      <c r="A49" s="25" t="s">
        <v>58</v>
      </c>
      <c r="B49" s="14">
        <f t="shared" si="1"/>
        <v>0</v>
      </c>
      <c r="C49" s="18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v>0</v>
      </c>
    </row>
    <row r="50" spans="1:14" s="13" customFormat="1" ht="30" customHeight="1" thickBot="1">
      <c r="A50" s="9" t="s">
        <v>59</v>
      </c>
      <c r="B50" s="14">
        <f t="shared" si="1"/>
        <v>37338718.529999994</v>
      </c>
      <c r="C50" s="15">
        <f>SUM(C51:C55)</f>
        <v>4358099.507666667</v>
      </c>
      <c r="D50" s="15">
        <f t="shared" ref="D50:N50" si="9">SUM(D51:D55)</f>
        <v>3094473.507666667</v>
      </c>
      <c r="E50" s="15">
        <f t="shared" si="9"/>
        <v>3094473.507666667</v>
      </c>
      <c r="F50" s="15">
        <f t="shared" si="9"/>
        <v>3094473.507666667</v>
      </c>
      <c r="G50" s="15">
        <f t="shared" si="9"/>
        <v>3094473.507666667</v>
      </c>
      <c r="H50" s="15">
        <f t="shared" si="9"/>
        <v>3094473.507666667</v>
      </c>
      <c r="I50" s="15">
        <f t="shared" si="9"/>
        <v>3094473.507666667</v>
      </c>
      <c r="J50" s="15">
        <f t="shared" si="9"/>
        <v>3094473.507666667</v>
      </c>
      <c r="K50" s="15">
        <f t="shared" si="9"/>
        <v>3094473.507666667</v>
      </c>
      <c r="L50" s="15">
        <f t="shared" si="9"/>
        <v>3094473.507666667</v>
      </c>
      <c r="M50" s="15">
        <f t="shared" si="9"/>
        <v>2565178.7266666666</v>
      </c>
      <c r="N50" s="16">
        <f t="shared" si="9"/>
        <v>2565178.7266666666</v>
      </c>
    </row>
    <row r="51" spans="1:14" s="13" customFormat="1" ht="15" thickBot="1">
      <c r="A51" s="17" t="s">
        <v>60</v>
      </c>
      <c r="B51" s="14">
        <f t="shared" si="1"/>
        <v>26854950.719999995</v>
      </c>
      <c r="C51" s="22">
        <v>2237912.56</v>
      </c>
      <c r="D51" s="22">
        <v>2237912.56</v>
      </c>
      <c r="E51" s="22">
        <v>2237912.56</v>
      </c>
      <c r="F51" s="22">
        <v>2237912.56</v>
      </c>
      <c r="G51" s="22">
        <v>2237912.56</v>
      </c>
      <c r="H51" s="22">
        <v>2237912.56</v>
      </c>
      <c r="I51" s="22">
        <v>2237912.56</v>
      </c>
      <c r="J51" s="22">
        <v>2237912.56</v>
      </c>
      <c r="K51" s="22">
        <v>2237912.56</v>
      </c>
      <c r="L51" s="22">
        <v>2237912.56</v>
      </c>
      <c r="M51" s="22">
        <v>2237912.56</v>
      </c>
      <c r="N51" s="22">
        <v>2237912.56</v>
      </c>
    </row>
    <row r="52" spans="1:14" s="13" customFormat="1" ht="15" thickBot="1">
      <c r="A52" s="21" t="s">
        <v>61</v>
      </c>
      <c r="B52" s="14">
        <f t="shared" si="1"/>
        <v>9220141.8099999987</v>
      </c>
      <c r="C52" s="22">
        <v>856560.9476666667</v>
      </c>
      <c r="D52" s="23">
        <v>856560.9476666667</v>
      </c>
      <c r="E52" s="23">
        <v>856560.9476666667</v>
      </c>
      <c r="F52" s="23">
        <v>856560.9476666667</v>
      </c>
      <c r="G52" s="23">
        <v>856560.9476666667</v>
      </c>
      <c r="H52" s="23">
        <v>856560.9476666667</v>
      </c>
      <c r="I52" s="23">
        <v>856560.9476666667</v>
      </c>
      <c r="J52" s="23">
        <v>856560.9476666667</v>
      </c>
      <c r="K52" s="23">
        <v>856560.9476666667</v>
      </c>
      <c r="L52" s="23">
        <v>856560.9476666667</v>
      </c>
      <c r="M52" s="23">
        <v>327266.16666666669</v>
      </c>
      <c r="N52" s="24">
        <v>327266.16666666669</v>
      </c>
    </row>
    <row r="53" spans="1:14" s="13" customFormat="1" ht="15" thickBot="1">
      <c r="A53" s="21" t="s">
        <v>62</v>
      </c>
      <c r="B53" s="14">
        <f t="shared" si="1"/>
        <v>1263626</v>
      </c>
      <c r="C53" s="18">
        <v>1263626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v>0</v>
      </c>
    </row>
    <row r="54" spans="1:14" s="13" customFormat="1" ht="15" thickBot="1">
      <c r="A54" s="21" t="s">
        <v>63</v>
      </c>
      <c r="B54" s="14">
        <f t="shared" si="1"/>
        <v>0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v>0</v>
      </c>
    </row>
    <row r="55" spans="1:14" s="13" customFormat="1" ht="15" thickBot="1">
      <c r="A55" s="25" t="s">
        <v>64</v>
      </c>
      <c r="B55" s="14">
        <f t="shared" si="1"/>
        <v>0</v>
      </c>
      <c r="C55" s="18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v>0</v>
      </c>
    </row>
    <row r="56" spans="1:14" s="13" customFormat="1" ht="30" customHeight="1" thickBot="1">
      <c r="A56" s="9" t="s">
        <v>65</v>
      </c>
      <c r="B56" s="14">
        <f t="shared" si="1"/>
        <v>2000000.0000000002</v>
      </c>
      <c r="C56" s="15">
        <f>SUM(C57:C63)</f>
        <v>166666.66666666666</v>
      </c>
      <c r="D56" s="15">
        <f t="shared" ref="D56:N56" si="10">SUM(D57:D63)</f>
        <v>166666.66666666666</v>
      </c>
      <c r="E56" s="15">
        <f t="shared" si="10"/>
        <v>166666.66666666666</v>
      </c>
      <c r="F56" s="15">
        <f t="shared" si="10"/>
        <v>166666.66666666666</v>
      </c>
      <c r="G56" s="15">
        <f t="shared" si="10"/>
        <v>166666.66666666666</v>
      </c>
      <c r="H56" s="15">
        <f t="shared" si="10"/>
        <v>166666.66666666666</v>
      </c>
      <c r="I56" s="15">
        <f t="shared" si="10"/>
        <v>166666.66666666666</v>
      </c>
      <c r="J56" s="15">
        <f t="shared" si="10"/>
        <v>166666.66666666666</v>
      </c>
      <c r="K56" s="15">
        <f t="shared" si="10"/>
        <v>166666.66666666666</v>
      </c>
      <c r="L56" s="15">
        <f t="shared" si="10"/>
        <v>166666.66666666666</v>
      </c>
      <c r="M56" s="15">
        <f t="shared" si="10"/>
        <v>166666.66666666666</v>
      </c>
      <c r="N56" s="16">
        <f t="shared" si="10"/>
        <v>166666.66666666666</v>
      </c>
    </row>
    <row r="57" spans="1:14" s="13" customFormat="1" ht="15" thickBot="1">
      <c r="A57" s="17" t="s">
        <v>66</v>
      </c>
      <c r="B57" s="14">
        <f t="shared" si="1"/>
        <v>2000000.0000000002</v>
      </c>
      <c r="C57" s="18">
        <v>166666.66666666666</v>
      </c>
      <c r="D57" s="18">
        <v>166666.66666666666</v>
      </c>
      <c r="E57" s="18">
        <v>166666.66666666666</v>
      </c>
      <c r="F57" s="18">
        <v>166666.66666666666</v>
      </c>
      <c r="G57" s="18">
        <v>166666.66666666666</v>
      </c>
      <c r="H57" s="18">
        <v>166666.66666666666</v>
      </c>
      <c r="I57" s="18">
        <v>166666.66666666666</v>
      </c>
      <c r="J57" s="18">
        <v>166666.66666666666</v>
      </c>
      <c r="K57" s="18">
        <v>166666.66666666666</v>
      </c>
      <c r="L57" s="18">
        <v>166666.66666666666</v>
      </c>
      <c r="M57" s="18">
        <v>166666.66666666666</v>
      </c>
      <c r="N57" s="18">
        <v>166666.66666666666</v>
      </c>
    </row>
    <row r="58" spans="1:14" s="13" customFormat="1" ht="15" thickBot="1">
      <c r="A58" s="21" t="s">
        <v>67</v>
      </c>
      <c r="B58" s="14">
        <f t="shared" si="1"/>
        <v>0</v>
      </c>
      <c r="C58" s="18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v>0</v>
      </c>
    </row>
    <row r="59" spans="1:14" s="13" customFormat="1" ht="15" thickBot="1">
      <c r="A59" s="21" t="s">
        <v>68</v>
      </c>
      <c r="B59" s="14">
        <f t="shared" si="1"/>
        <v>0</v>
      </c>
      <c r="C59" s="18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v>0</v>
      </c>
    </row>
    <row r="60" spans="1:14" s="13" customFormat="1" ht="15" thickBot="1">
      <c r="A60" s="21" t="s">
        <v>69</v>
      </c>
      <c r="B60" s="14">
        <f t="shared" si="1"/>
        <v>0</v>
      </c>
      <c r="C60" s="18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v>0</v>
      </c>
    </row>
    <row r="61" spans="1:14" s="13" customFormat="1" ht="15" thickBot="1">
      <c r="A61" s="21" t="s">
        <v>70</v>
      </c>
      <c r="B61" s="14">
        <f t="shared" si="1"/>
        <v>0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v>0</v>
      </c>
    </row>
    <row r="62" spans="1:14" s="13" customFormat="1" ht="15" thickBot="1">
      <c r="A62" s="21" t="s">
        <v>71</v>
      </c>
      <c r="B62" s="14">
        <f t="shared" si="1"/>
        <v>0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v>0</v>
      </c>
    </row>
    <row r="63" spans="1:14" s="13" customFormat="1" ht="30" customHeight="1" thickBot="1">
      <c r="A63" s="25" t="s">
        <v>72</v>
      </c>
      <c r="B63" s="14">
        <f t="shared" si="1"/>
        <v>0</v>
      </c>
      <c r="C63" s="18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0</v>
      </c>
    </row>
    <row r="64" spans="1:14" s="13" customFormat="1" ht="15" thickBot="1">
      <c r="A64" s="9" t="s">
        <v>73</v>
      </c>
      <c r="B64" s="14">
        <f t="shared" si="1"/>
        <v>0</v>
      </c>
      <c r="C64" s="15">
        <f>SUM(C65:C67)</f>
        <v>0</v>
      </c>
      <c r="D64" s="15">
        <f t="shared" ref="D64:N64" si="11">SUM(D65:D67)</f>
        <v>0</v>
      </c>
      <c r="E64" s="15">
        <f t="shared" si="11"/>
        <v>0</v>
      </c>
      <c r="F64" s="15">
        <f t="shared" si="11"/>
        <v>0</v>
      </c>
      <c r="G64" s="15">
        <f t="shared" si="11"/>
        <v>0</v>
      </c>
      <c r="H64" s="15">
        <f t="shared" si="11"/>
        <v>0</v>
      </c>
      <c r="I64" s="15">
        <f t="shared" si="11"/>
        <v>0</v>
      </c>
      <c r="J64" s="15">
        <f t="shared" si="11"/>
        <v>0</v>
      </c>
      <c r="K64" s="15">
        <f t="shared" si="11"/>
        <v>0</v>
      </c>
      <c r="L64" s="15">
        <f t="shared" si="11"/>
        <v>0</v>
      </c>
      <c r="M64" s="15">
        <f t="shared" si="11"/>
        <v>0</v>
      </c>
      <c r="N64" s="16">
        <f t="shared" si="11"/>
        <v>0</v>
      </c>
    </row>
    <row r="65" spans="1:14" s="13" customFormat="1" ht="15" thickBot="1">
      <c r="A65" s="17" t="s">
        <v>74</v>
      </c>
      <c r="B65" s="14">
        <f t="shared" si="1"/>
        <v>0</v>
      </c>
      <c r="C65" s="18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v>0</v>
      </c>
    </row>
    <row r="66" spans="1:14" s="13" customFormat="1" ht="15" thickBot="1">
      <c r="A66" s="21" t="s">
        <v>75</v>
      </c>
      <c r="B66" s="14">
        <f t="shared" si="1"/>
        <v>0</v>
      </c>
      <c r="C66" s="18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0</v>
      </c>
    </row>
    <row r="67" spans="1:14" s="13" customFormat="1" ht="15" thickBot="1">
      <c r="A67" s="27" t="s">
        <v>76</v>
      </c>
      <c r="B67" s="14">
        <f t="shared" si="1"/>
        <v>0</v>
      </c>
      <c r="C67" s="28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30">
        <v>0</v>
      </c>
    </row>
    <row r="69" spans="1:14">
      <c r="A69" s="31" t="s">
        <v>77</v>
      </c>
    </row>
  </sheetData>
  <mergeCells count="2">
    <mergeCell ref="A1:N1"/>
    <mergeCell ref="A2:N2"/>
  </mergeCells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fabiola</cp:lastModifiedBy>
  <dcterms:created xsi:type="dcterms:W3CDTF">2022-06-14T21:26:46Z</dcterms:created>
  <dcterms:modified xsi:type="dcterms:W3CDTF">2022-06-14T21:29:52Z</dcterms:modified>
</cp:coreProperties>
</file>